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nako-my.sharepoint.com/personal/1-1069_rana_kommune_no/Documents/Vannmåler/"/>
    </mc:Choice>
  </mc:AlternateContent>
  <xr:revisionPtr revIDLastSave="0" documentId="8_{ECCCACA7-7843-4D9D-8A7F-1792AE6CC630}" xr6:coauthVersionLast="47" xr6:coauthVersionMax="47" xr10:uidLastSave="{00000000-0000-0000-0000-000000000000}"/>
  <workbookProtection workbookAlgorithmName="SHA-512" workbookHashValue="aDtY0fPh8S/NS6FXHkdk9pv30/XYlnsi6SLU6t3zipB/xjLU5bK8Y//Vfiueb3A1f4U8jg4mFJ8Z11MZ4TUJ5w==" workbookSaltValue="JNRpQN0Lm4GlChlQ+A7Ghg==" workbookSpinCount="100000" lockStructure="1"/>
  <bookViews>
    <workbookView xWindow="-28920" yWindow="-45" windowWidth="29040" windowHeight="1584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F8" i="1"/>
  <c r="F19" i="1"/>
  <c r="F18" i="1"/>
  <c r="C23" i="1" s="1"/>
  <c r="C24" i="1" s="1"/>
  <c r="F7" i="1"/>
  <c r="C12" i="1" l="1"/>
  <c r="C13" i="1" s="1"/>
</calcChain>
</file>

<file path=xl/sharedStrings.xml><?xml version="1.0" encoding="utf-8"?>
<sst xmlns="http://schemas.openxmlformats.org/spreadsheetml/2006/main" count="51" uniqueCount="22">
  <si>
    <t>Vann- og avløpsgebyr 2024</t>
  </si>
  <si>
    <t>Med vannmåler</t>
  </si>
  <si>
    <t>Sats</t>
  </si>
  <si>
    <t>Legg inn antatt vannforbruk:</t>
  </si>
  <si>
    <t>m3 i året</t>
  </si>
  <si>
    <t xml:space="preserve">Det gjennomsnittlige vannforbruket til en person ligger på ca 60 m3 i året. </t>
  </si>
  <si>
    <t>Variabelt gebyr vann</t>
  </si>
  <si>
    <t>kr/m3</t>
  </si>
  <si>
    <t>eks mva</t>
  </si>
  <si>
    <t>kr/år</t>
  </si>
  <si>
    <t>Variabelt gebyr avløp</t>
  </si>
  <si>
    <t>Fastgebyr vann</t>
  </si>
  <si>
    <t>Fastgebyr avløp</t>
  </si>
  <si>
    <t>Man betaler avløpsgebyr for det samme volumet som vannforbruket, ut fra prinsippet om at vannmengde inn er lik avløpsmengde ut.</t>
  </si>
  <si>
    <t>Sum</t>
  </si>
  <si>
    <t>inkl mva</t>
  </si>
  <si>
    <t>Uten vannmåler</t>
  </si>
  <si>
    <t>Legg inn bruksareal på din bolig:</t>
  </si>
  <si>
    <t>m2</t>
  </si>
  <si>
    <t>Tilsvarer et vannforbruk på:</t>
  </si>
  <si>
    <t>m3</t>
  </si>
  <si>
    <t>kr/m2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</si>
</sst>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theme="1"/>
      <name val="Calibri"/>
      <scheme val="minor"/>
    </font>
    <font>
      <b/>
      <sz val="16"/>
      <color rgb="FF548235"/>
      <name val="Calibri"/>
      <family val="2"/>
      <scheme val="minor"/>
    </font>
    <font>
      <sz val="16"/>
      <color rgb="FF000000"/>
      <name val="Calibri"/>
      <family val="2"/>
      <scheme val="minor"/>
    </font>
    <font>
      <u val="double"/>
      <sz val="16"/>
      <color theme="1"/>
      <name val="Calibri"/>
      <scheme val="minor"/>
    </font>
    <font>
      <sz val="16"/>
      <color rgb="FF000000"/>
      <name val="Calibri"/>
    </font>
    <font>
      <b/>
      <sz val="20"/>
      <color rgb="FF0070C0"/>
      <name val="Calibri"/>
      <family val="2"/>
      <scheme val="minor"/>
    </font>
    <font>
      <b/>
      <sz val="20"/>
      <color rgb="FF548235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6">
    <xf numFmtId="0" fontId="0" fillId="0" borderId="0" xfId="0"/>
    <xf numFmtId="0" fontId="10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49" fontId="3" fillId="0" borderId="1" xfId="0" applyNumberFormat="1" applyFont="1" applyBorder="1"/>
    <xf numFmtId="0" fontId="7" fillId="0" borderId="1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/>
    <xf numFmtId="0" fontId="8" fillId="2" borderId="1" xfId="1" applyFont="1" applyBorder="1" applyProtection="1"/>
    <xf numFmtId="0" fontId="5" fillId="2" borderId="1" xfId="1" applyFont="1" applyBorder="1" applyProtection="1"/>
    <xf numFmtId="0" fontId="5" fillId="2" borderId="1" xfId="1" applyFont="1" applyBorder="1" applyAlignment="1" applyProtection="1">
      <alignment wrapText="1"/>
    </xf>
    <xf numFmtId="0" fontId="11" fillId="0" borderId="0" xfId="0" applyFont="1"/>
    <xf numFmtId="0" fontId="6" fillId="0" borderId="0" xfId="0" applyFont="1"/>
    <xf numFmtId="0" fontId="8" fillId="3" borderId="1" xfId="2" applyFont="1" applyBorder="1" applyProtection="1"/>
    <xf numFmtId="0" fontId="5" fillId="3" borderId="1" xfId="2" applyFont="1" applyBorder="1" applyProtection="1"/>
    <xf numFmtId="0" fontId="5" fillId="5" borderId="1" xfId="2" applyFont="1" applyFill="1" applyBorder="1" applyProtection="1">
      <protection locked="0"/>
    </xf>
    <xf numFmtId="0" fontId="5" fillId="4" borderId="1" xfId="1" applyFont="1" applyFill="1" applyBorder="1" applyProtection="1">
      <protection locked="0"/>
    </xf>
    <xf numFmtId="0" fontId="12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3">
    <cellStyle name="20 % – uthevingsfarge 5" xfId="1" builtinId="46"/>
    <cellStyle name="20 % – uthevingsfarge 6" xfId="2" builtinId="5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4"/>
  <sheetViews>
    <sheetView tabSelected="1" workbookViewId="0">
      <selection activeCell="G17" sqref="G17"/>
    </sheetView>
  </sheetViews>
  <sheetFormatPr defaultColWidth="9.140625" defaultRowHeight="15"/>
  <cols>
    <col min="2" max="2" width="33.140625" customWidth="1"/>
    <col min="3" max="3" width="10.85546875" bestFit="1" customWidth="1"/>
    <col min="5" max="5" width="11.7109375" customWidth="1"/>
    <col min="6" max="6" width="29.28515625" customWidth="1"/>
    <col min="7" max="7" width="10.7109375" bestFit="1" customWidth="1"/>
    <col min="8" max="8" width="12.28515625" bestFit="1" customWidth="1"/>
    <col min="10" max="10" width="37.7109375" customWidth="1"/>
    <col min="12" max="12" width="13.140625" customWidth="1"/>
  </cols>
  <sheetData>
    <row r="2" spans="2:12" ht="26.25">
      <c r="B2" s="19" t="s">
        <v>0</v>
      </c>
      <c r="C2" s="2"/>
      <c r="D2" s="2"/>
      <c r="E2" s="2"/>
      <c r="F2" s="2"/>
      <c r="G2" s="2"/>
      <c r="H2" s="2"/>
    </row>
    <row r="3" spans="2:12" ht="21">
      <c r="B3" s="2"/>
      <c r="C3" s="2"/>
      <c r="D3" s="2"/>
      <c r="E3" s="2"/>
      <c r="F3" s="2"/>
      <c r="G3" s="2"/>
      <c r="H3" s="2"/>
    </row>
    <row r="4" spans="2:12" ht="26.25">
      <c r="B4" s="1" t="s">
        <v>1</v>
      </c>
      <c r="C4" s="2"/>
      <c r="D4" s="2"/>
      <c r="E4" s="2"/>
      <c r="F4" s="2"/>
      <c r="G4" s="2"/>
      <c r="H4" s="2"/>
    </row>
    <row r="5" spans="2:12" ht="21">
      <c r="B5" s="3"/>
      <c r="C5" s="2"/>
      <c r="D5" s="2"/>
      <c r="E5" s="2"/>
      <c r="F5" s="2"/>
      <c r="G5" s="2"/>
      <c r="H5" s="2"/>
    </row>
    <row r="6" spans="2:12" ht="21" customHeight="1">
      <c r="B6" s="4"/>
      <c r="C6" s="21" t="s">
        <v>2</v>
      </c>
      <c r="D6" s="22"/>
      <c r="E6" s="24" t="s">
        <v>3</v>
      </c>
      <c r="F6" s="25"/>
      <c r="G6" s="17">
        <v>0</v>
      </c>
      <c r="H6" s="4" t="s">
        <v>4</v>
      </c>
      <c r="J6" s="23" t="s">
        <v>5</v>
      </c>
      <c r="K6" s="23"/>
    </row>
    <row r="7" spans="2:12" ht="21">
      <c r="B7" s="4" t="s">
        <v>6</v>
      </c>
      <c r="C7" s="4">
        <v>14.22</v>
      </c>
      <c r="D7" s="6" t="s">
        <v>7</v>
      </c>
      <c r="E7" s="4" t="s">
        <v>8</v>
      </c>
      <c r="F7" s="4">
        <f>G6*C7</f>
        <v>0</v>
      </c>
      <c r="G7" s="4" t="s">
        <v>9</v>
      </c>
      <c r="H7" s="4"/>
      <c r="J7" s="23"/>
      <c r="K7" s="23"/>
    </row>
    <row r="8" spans="2:12" ht="21">
      <c r="B8" s="4" t="s">
        <v>10</v>
      </c>
      <c r="C8" s="4">
        <v>17.66</v>
      </c>
      <c r="D8" s="4" t="s">
        <v>7</v>
      </c>
      <c r="E8" s="4" t="s">
        <v>8</v>
      </c>
      <c r="F8" s="7">
        <f>C8*G6</f>
        <v>0</v>
      </c>
      <c r="G8" s="4" t="s">
        <v>9</v>
      </c>
      <c r="H8" s="4"/>
      <c r="J8" s="23"/>
      <c r="K8" s="23"/>
    </row>
    <row r="9" spans="2:12" ht="21">
      <c r="B9" s="4" t="s">
        <v>11</v>
      </c>
      <c r="C9" s="4">
        <v>1338</v>
      </c>
      <c r="D9" s="4" t="s">
        <v>9</v>
      </c>
      <c r="E9" s="4" t="s">
        <v>8</v>
      </c>
      <c r="F9" s="4"/>
      <c r="G9" s="4"/>
      <c r="H9" s="4"/>
    </row>
    <row r="10" spans="2:12" ht="21" customHeight="1">
      <c r="B10" s="4" t="s">
        <v>12</v>
      </c>
      <c r="C10" s="4">
        <v>1696</v>
      </c>
      <c r="D10" s="4" t="s">
        <v>9</v>
      </c>
      <c r="E10" s="4" t="s">
        <v>8</v>
      </c>
      <c r="F10" s="4"/>
      <c r="G10" s="4"/>
      <c r="H10" s="4"/>
      <c r="J10" s="23" t="s">
        <v>13</v>
      </c>
      <c r="K10" s="23"/>
      <c r="L10" s="23"/>
    </row>
    <row r="11" spans="2:12" ht="21">
      <c r="B11" s="4"/>
      <c r="C11" s="4"/>
      <c r="D11" s="4"/>
      <c r="E11" s="4"/>
      <c r="F11" s="4"/>
      <c r="G11" s="4"/>
      <c r="H11" s="4"/>
      <c r="J11" s="23"/>
      <c r="K11" s="23"/>
      <c r="L11" s="23"/>
    </row>
    <row r="12" spans="2:12" ht="21">
      <c r="B12" s="4" t="s">
        <v>14</v>
      </c>
      <c r="C12" s="4">
        <f>F7+F8+C9+C10</f>
        <v>3034</v>
      </c>
      <c r="D12" s="4" t="s">
        <v>9</v>
      </c>
      <c r="E12" s="8" t="s">
        <v>8</v>
      </c>
      <c r="F12" s="9"/>
      <c r="G12" s="4"/>
      <c r="H12" s="4"/>
      <c r="J12" s="23"/>
      <c r="K12" s="23"/>
      <c r="L12" s="23"/>
    </row>
    <row r="13" spans="2:12" ht="21">
      <c r="B13" s="4"/>
      <c r="C13" s="10">
        <f>C12*1.25</f>
        <v>3792.5</v>
      </c>
      <c r="D13" s="11" t="s">
        <v>9</v>
      </c>
      <c r="E13" s="12" t="s">
        <v>15</v>
      </c>
      <c r="F13" s="4"/>
      <c r="G13" s="4"/>
      <c r="H13" s="4"/>
    </row>
    <row r="14" spans="2:12" ht="21">
      <c r="B14" s="2"/>
      <c r="C14" s="2"/>
      <c r="D14" s="2"/>
      <c r="E14" s="2"/>
      <c r="F14" s="2"/>
      <c r="G14" s="2"/>
      <c r="H14" s="2"/>
    </row>
    <row r="15" spans="2:12" ht="26.25">
      <c r="B15" s="13" t="s">
        <v>16</v>
      </c>
      <c r="C15" s="14"/>
      <c r="D15" s="14"/>
      <c r="E15" s="14"/>
      <c r="F15" s="2"/>
      <c r="G15" s="2"/>
      <c r="H15" s="2"/>
    </row>
    <row r="16" spans="2:12" ht="21">
      <c r="B16" s="14"/>
      <c r="C16" s="14"/>
      <c r="D16" s="14"/>
      <c r="E16" s="14"/>
      <c r="F16" s="2"/>
      <c r="G16" s="2"/>
      <c r="H16" s="2"/>
    </row>
    <row r="17" spans="2:12" ht="21">
      <c r="B17" s="4"/>
      <c r="C17" s="21" t="s">
        <v>2</v>
      </c>
      <c r="D17" s="22"/>
      <c r="E17" s="24" t="s">
        <v>17</v>
      </c>
      <c r="F17" s="25"/>
      <c r="G17" s="18">
        <v>0</v>
      </c>
      <c r="H17" s="4" t="s">
        <v>18</v>
      </c>
      <c r="J17" s="20" t="s">
        <v>19</v>
      </c>
      <c r="K17" s="2">
        <f>G17*1.2</f>
        <v>0</v>
      </c>
      <c r="L17" s="2" t="s">
        <v>20</v>
      </c>
    </row>
    <row r="18" spans="2:12" ht="21">
      <c r="B18" s="4" t="s">
        <v>6</v>
      </c>
      <c r="C18" s="4">
        <v>17.059999999999999</v>
      </c>
      <c r="D18" s="4" t="s">
        <v>21</v>
      </c>
      <c r="E18" s="4" t="s">
        <v>8</v>
      </c>
      <c r="F18" s="4">
        <f>G17*C18</f>
        <v>0</v>
      </c>
      <c r="G18" s="4" t="s">
        <v>9</v>
      </c>
      <c r="H18" s="4"/>
    </row>
    <row r="19" spans="2:12" ht="21">
      <c r="B19" s="4" t="s">
        <v>10</v>
      </c>
      <c r="C19" s="4">
        <v>21.19</v>
      </c>
      <c r="D19" s="4" t="s">
        <v>21</v>
      </c>
      <c r="E19" s="4" t="s">
        <v>8</v>
      </c>
      <c r="F19" s="4">
        <f>G17*C19</f>
        <v>0</v>
      </c>
      <c r="G19" s="4" t="s">
        <v>9</v>
      </c>
      <c r="H19" s="4"/>
    </row>
    <row r="20" spans="2:12" ht="21">
      <c r="B20" s="4" t="s">
        <v>11</v>
      </c>
      <c r="C20" s="4">
        <v>1338</v>
      </c>
      <c r="D20" s="4" t="s">
        <v>9</v>
      </c>
      <c r="E20" s="4" t="s">
        <v>8</v>
      </c>
      <c r="F20" s="4"/>
      <c r="G20" s="4"/>
      <c r="H20" s="4"/>
    </row>
    <row r="21" spans="2:12" ht="21">
      <c r="B21" s="4" t="s">
        <v>12</v>
      </c>
      <c r="C21" s="4">
        <v>1696</v>
      </c>
      <c r="D21" s="4" t="s">
        <v>9</v>
      </c>
      <c r="E21" s="4" t="s">
        <v>8</v>
      </c>
      <c r="F21" s="4"/>
      <c r="G21" s="4"/>
      <c r="H21" s="4"/>
    </row>
    <row r="22" spans="2:12" ht="21">
      <c r="B22" s="4"/>
      <c r="C22" s="4"/>
      <c r="D22" s="4"/>
      <c r="E22" s="4"/>
      <c r="F22" s="4"/>
      <c r="G22" s="4"/>
      <c r="H22" s="4"/>
    </row>
    <row r="23" spans="2:12" ht="21">
      <c r="B23" s="4" t="s">
        <v>14</v>
      </c>
      <c r="C23" s="4">
        <f>F18+F19+C20+C21</f>
        <v>3034</v>
      </c>
      <c r="D23" s="4" t="s">
        <v>9</v>
      </c>
      <c r="E23" s="4" t="s">
        <v>8</v>
      </c>
      <c r="F23" s="5"/>
      <c r="G23" s="4"/>
      <c r="H23" s="4"/>
    </row>
    <row r="24" spans="2:12" ht="21">
      <c r="B24" s="5"/>
      <c r="C24" s="15">
        <f>C23*1.25</f>
        <v>3792.5</v>
      </c>
      <c r="D24" s="16" t="s">
        <v>9</v>
      </c>
      <c r="E24" s="16" t="s">
        <v>15</v>
      </c>
      <c r="F24" s="5"/>
      <c r="G24" s="5"/>
      <c r="H24" s="5"/>
    </row>
  </sheetData>
  <sheetProtection algorithmName="SHA-512" hashValue="K+szB53rIfNcRk8NYcvX0g1TLT8INeWibIoCcgYZ9hfsavz5X0vL3g6uMalHU4gpo0Mx7fTe+8j1oNn5e+GQsQ==" saltValue="hAwFC5KtMa64A1nlRKvhJQ==" spinCount="100000" sheet="1" objects="1" scenarios="1" selectLockedCells="1"/>
  <mergeCells count="6">
    <mergeCell ref="C6:D6"/>
    <mergeCell ref="C17:D17"/>
    <mergeCell ref="J6:K8"/>
    <mergeCell ref="J10:L12"/>
    <mergeCell ref="E6:F6"/>
    <mergeCell ref="E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2023-02-24T10:39:39Z</dcterms:created>
  <dcterms:modified xsi:type="dcterms:W3CDTF">2024-04-16T11:48:38Z</dcterms:modified>
  <cp:category/>
  <cp:contentStatus/>
</cp:coreProperties>
</file>